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4110" yWindow="1995" windowWidth="12585" windowHeight="11910"/>
  </bookViews>
  <sheets>
    <sheet name="Artikelstammblatt Frische" sheetId="12" r:id="rId1"/>
  </sheets>
  <definedNames>
    <definedName name="_xlnm.Print_Area" localSheetId="0">'Artikelstammblatt Frische'!$A$1:$AF$49</definedName>
  </definedNames>
  <calcPr calcId="125725"/>
</workbook>
</file>

<file path=xl/calcChain.xml><?xml version="1.0" encoding="utf-8"?>
<calcChain xmlns="http://schemas.openxmlformats.org/spreadsheetml/2006/main">
  <c r="D26" i="12"/>
</calcChain>
</file>

<file path=xl/comments1.xml><?xml version="1.0" encoding="utf-8"?>
<comments xmlns="http://schemas.openxmlformats.org/spreadsheetml/2006/main">
  <authors>
    <author>Christoph Walter</author>
    <author>Rauch Helmut</author>
  </authors>
  <commentList>
    <comment ref="D29" authorId="0">
      <text>
        <r>
          <rPr>
            <sz val="10"/>
            <color indexed="81"/>
            <rFont val="Calibri"/>
            <family val="2"/>
            <scheme val="minor"/>
          </rPr>
          <t>wenn es sich um Fix-Gewichtsware handelt, Merkur den Artikel aber als Gewichtsartikel rückgemeldet haben möchte (zB. immer 1000g)</t>
        </r>
      </text>
    </comment>
    <comment ref="N29" authorId="1">
      <text>
        <r>
          <rPr>
            <b/>
            <sz val="9"/>
            <color indexed="81"/>
            <rFont val="Tahoma"/>
            <family val="2"/>
          </rPr>
          <t>Rauch Helmut:</t>
        </r>
        <r>
          <rPr>
            <sz val="9"/>
            <color indexed="81"/>
            <rFont val="Tahoma"/>
            <family val="2"/>
          </rPr>
          <t xml:space="preserve">
egalisierte Ware (zB. 6 x 150g)</t>
        </r>
      </text>
    </comment>
    <comment ref="X29" authorId="1">
      <text>
        <r>
          <rPr>
            <b/>
            <sz val="9"/>
            <color indexed="81"/>
            <rFont val="Tahoma"/>
            <family val="2"/>
          </rPr>
          <t>Rauch Helmut:</t>
        </r>
        <r>
          <rPr>
            <sz val="9"/>
            <color indexed="81"/>
            <rFont val="Tahoma"/>
            <family val="2"/>
          </rPr>
          <t xml:space="preserve">
Gewichtsware mit unterschiedlichem Gewicht
</t>
        </r>
      </text>
    </comment>
  </commentList>
</comments>
</file>

<file path=xl/sharedStrings.xml><?xml version="1.0" encoding="utf-8"?>
<sst xmlns="http://schemas.openxmlformats.org/spreadsheetml/2006/main" count="74" uniqueCount="74">
  <si>
    <t>Lieferant</t>
  </si>
  <si>
    <t>Produzent</t>
  </si>
  <si>
    <t>Artikelnummer</t>
  </si>
  <si>
    <t>L =</t>
  </si>
  <si>
    <t>B =</t>
  </si>
  <si>
    <t>H =</t>
  </si>
  <si>
    <t>bei EAN Änderung ab Datum</t>
  </si>
  <si>
    <t>Stk./VE + Netto StkGewicht/EVE</t>
  </si>
  <si>
    <t>Preis pro Stück</t>
  </si>
  <si>
    <t>Auslieferung ab</t>
  </si>
  <si>
    <t>Preis pro VE/Karton</t>
  </si>
  <si>
    <t>Stück/VE</t>
  </si>
  <si>
    <t>Kundengruppe</t>
  </si>
  <si>
    <t>ACHTUNG: Daten sind eine Woche vor Warenanlieferung bekanntzugeben</t>
  </si>
  <si>
    <r>
      <t>2)</t>
    </r>
    <r>
      <rPr>
        <i/>
        <sz val="10"/>
        <rFont val="Calibri"/>
        <family val="2"/>
        <scheme val="minor"/>
      </rPr>
      <t xml:space="preserve"> EVE … Endverbrauchereinheit = Kaufeinheit (Packung) für den Letztverbraucher</t>
    </r>
  </si>
  <si>
    <r>
      <t>3)</t>
    </r>
    <r>
      <rPr>
        <i/>
        <sz val="10"/>
        <rFont val="Calibri"/>
        <family val="2"/>
        <scheme val="minor"/>
      </rPr>
      <t xml:space="preserve"> VE … Verkaufseinheit = Handelseinheit (z.B. Schrumpfeinheit, Karton) </t>
    </r>
  </si>
  <si>
    <r>
      <t>4)</t>
    </r>
    <r>
      <rPr>
        <i/>
        <sz val="10"/>
        <rFont val="Calibri"/>
        <family val="2"/>
        <scheme val="minor"/>
      </rPr>
      <t xml:space="preserve"> TE … Transporteinheit = zusammengestellte Handelseinheiten für z.B. Transport (Schrumpfeinheit, Umkarton) </t>
    </r>
  </si>
  <si>
    <t>A R T I K E L S T A M M B L A T T - Frische</t>
  </si>
  <si>
    <t>Etiketten-Nummer EAN 128</t>
  </si>
  <si>
    <r>
      <t>Verpackungsart</t>
    </r>
    <r>
      <rPr>
        <vertAlign val="superscript"/>
        <sz val="10"/>
        <rFont val="Calibri"/>
        <family val="2"/>
        <scheme val="minor"/>
      </rPr>
      <t xml:space="preserve"> 1)</t>
    </r>
  </si>
  <si>
    <r>
      <t>EAN-Code für EVE</t>
    </r>
    <r>
      <rPr>
        <vertAlign val="superscript"/>
        <sz val="10"/>
        <rFont val="Calibri"/>
        <family val="2"/>
        <scheme val="minor"/>
      </rPr>
      <t xml:space="preserve"> 2)</t>
    </r>
  </si>
  <si>
    <r>
      <t>EAN-Code für VE</t>
    </r>
    <r>
      <rPr>
        <vertAlign val="superscript"/>
        <sz val="10"/>
        <rFont val="Calibri"/>
        <family val="2"/>
        <scheme val="minor"/>
      </rPr>
      <t xml:space="preserve"> 3) </t>
    </r>
    <r>
      <rPr>
        <sz val="10"/>
        <rFont val="Calibri"/>
        <family val="2"/>
        <scheme val="minor"/>
      </rPr>
      <t>/ Karton</t>
    </r>
  </si>
  <si>
    <r>
      <t>Anzahl VE / TE</t>
    </r>
    <r>
      <rPr>
        <vertAlign val="superscript"/>
        <sz val="10"/>
        <rFont val="Calibri"/>
        <family val="2"/>
        <scheme val="minor"/>
      </rPr>
      <t xml:space="preserve"> 4)</t>
    </r>
  </si>
  <si>
    <t>Bruttogewicht / VE [g]</t>
  </si>
  <si>
    <t>Nettogewicht / VE [g]</t>
  </si>
  <si>
    <r>
      <t>Artikelgruppe - Temperatur</t>
    </r>
    <r>
      <rPr>
        <sz val="8"/>
        <rFont val="Calibri"/>
        <family val="2"/>
        <scheme val="minor"/>
      </rPr>
      <t xml:space="preserve"> [bitte ankreuzen]</t>
    </r>
  </si>
  <si>
    <r>
      <t xml:space="preserve">Gewichtsartikel </t>
    </r>
    <r>
      <rPr>
        <vertAlign val="superscript"/>
        <sz val="10"/>
        <rFont val="Calibri"/>
        <family val="2"/>
        <scheme val="minor"/>
      </rPr>
      <t>5)</t>
    </r>
    <r>
      <rPr>
        <vertAlign val="superscript"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[bitte ankreuzen]</t>
    </r>
  </si>
  <si>
    <t>+1°C bis +4°C</t>
  </si>
  <si>
    <r>
      <t>5)</t>
    </r>
    <r>
      <rPr>
        <i/>
        <sz val="10"/>
        <rFont val="Calibri"/>
        <family val="2"/>
        <scheme val="minor"/>
      </rPr>
      <t xml:space="preserve"> Gewichtsartikel, bei unterschiedlichen Gewichten (nur bei gewogenem Gewicht)</t>
    </r>
  </si>
  <si>
    <t>bis</t>
  </si>
  <si>
    <t>°C</t>
  </si>
  <si>
    <r>
      <t>1)</t>
    </r>
    <r>
      <rPr>
        <i/>
        <sz val="10"/>
        <rFont val="Calibri"/>
        <family val="2"/>
        <scheme val="minor"/>
      </rPr>
      <t xml:space="preserve"> zB. Karton, Box, Faltschachtel, Flasche, Dose, Tube, Eimer, Fass, Sack, etc. </t>
    </r>
  </si>
  <si>
    <t>EAN/MHD/CHG - was am Etikett vorhanden ist, zB. (01)xxxxxxxxxxxxxxx(15)(3103)(10)</t>
  </si>
  <si>
    <t>Kundengruppe: zB. Merkur Feinkost + zusätzlich der Einkäufer</t>
  </si>
  <si>
    <t>bei Glasware muss das Gewicht inkl. Glas angegeben werden!!!</t>
  </si>
  <si>
    <t>zB. Karton, Glas, Dose, etc.</t>
  </si>
  <si>
    <t>VE / Palette</t>
  </si>
  <si>
    <t>VE / Lage</t>
  </si>
  <si>
    <t>Volumen wird automatisch berechnet</t>
  </si>
  <si>
    <t>Schlichtung</t>
  </si>
  <si>
    <r>
      <rPr>
        <sz val="10"/>
        <rFont val="Calibri"/>
        <family val="2"/>
        <scheme val="minor"/>
      </rPr>
      <t xml:space="preserve">Erstellt von/am 
</t>
    </r>
    <r>
      <rPr>
        <sz val="8"/>
        <rFont val="Calibri"/>
        <family val="2"/>
        <scheme val="minor"/>
      </rPr>
      <t>[Name, Tel. des Erstellers (Kunde)/Datum]</t>
    </r>
  </si>
  <si>
    <r>
      <t xml:space="preserve">Volumen / VE [dm³]
</t>
    </r>
    <r>
      <rPr>
        <sz val="8"/>
        <rFont val="Calibri"/>
        <family val="2"/>
        <scheme val="minor"/>
      </rPr>
      <t>(wird automatisch berechnet)</t>
    </r>
  </si>
  <si>
    <t>Ausgedruckte Dokumente unterliegen nicht dem Änderungsdienst!</t>
  </si>
  <si>
    <t>Dokument Nr.:</t>
  </si>
  <si>
    <t>Revisionsnummer</t>
  </si>
  <si>
    <t>Geltungsbereich</t>
  </si>
  <si>
    <t>FO-CS-3</t>
  </si>
  <si>
    <t>ALL</t>
  </si>
  <si>
    <r>
      <t xml:space="preserve">Erklärung der Begriffe </t>
    </r>
    <r>
      <rPr>
        <b/>
        <sz val="8"/>
        <rFont val="Calibri"/>
        <family val="2"/>
        <scheme val="minor"/>
      </rPr>
      <t>(wird nicht ausgedruckt)</t>
    </r>
  </si>
  <si>
    <r>
      <rPr>
        <b/>
        <sz val="10"/>
        <rFont val="Calibri"/>
        <family val="2"/>
        <scheme val="minor"/>
      </rPr>
      <t>Alles, was auf LS angedruckt werden muss:</t>
    </r>
    <r>
      <rPr>
        <sz val="10"/>
        <rFont val="Calibri"/>
        <family val="2"/>
        <scheme val="minor"/>
      </rPr>
      <t xml:space="preserve">  z.B.: Herkunftskennzeichen; Kennzeichen nach AMA-Richtlinien  (max. 65 </t>
    </r>
    <r>
      <rPr>
        <b/>
        <sz val="10"/>
        <rFont val="Calibri"/>
        <family val="2"/>
        <scheme val="minor"/>
      </rPr>
      <t>(!!)</t>
    </r>
    <r>
      <rPr>
        <sz val="10"/>
        <rFont val="Calibri"/>
        <family val="2"/>
        <scheme val="minor"/>
      </rPr>
      <t xml:space="preserve"> Stellen)</t>
    </r>
  </si>
  <si>
    <t>bei Fischprodukten: Herkunftsland, Kultur, bes. Kennzeichen
bei Fleischprodukten entsprechende Kennzeichen nach AMA-Richtlinien (Herkunftskennzeichen sus, bos, bio, ama, Marketing-Programme z.B. JA!,...)</t>
  </si>
  <si>
    <t>Endverbraucher / Stück EAN13</t>
  </si>
  <si>
    <t>Bestell-EAN (13-stellig) ident mit Karton EAN</t>
  </si>
  <si>
    <t>wenn die Griffeinheit/Karton nochmals überverpackt ist &gt; herauskommissioniert</t>
  </si>
  <si>
    <t>Kartongewicht mit Verpackung</t>
  </si>
  <si>
    <t>Anzahl Kartons bei voller Palette</t>
  </si>
  <si>
    <t>Kartoninhalt z.B.6 Stk mit 300g</t>
  </si>
  <si>
    <t xml:space="preserve">      ja</t>
  </si>
  <si>
    <t xml:space="preserve">   nein</t>
  </si>
  <si>
    <t xml:space="preserve">   Artikel ist gewogen</t>
  </si>
  <si>
    <t xml:space="preserve">Temp. von </t>
  </si>
  <si>
    <r>
      <t xml:space="preserve">Artikelbezeichnung  max. 18 </t>
    </r>
    <r>
      <rPr>
        <b/>
        <sz val="10"/>
        <rFont val="Calibri"/>
        <family val="2"/>
        <scheme val="minor"/>
      </rPr>
      <t>(!!)</t>
    </r>
    <r>
      <rPr>
        <sz val="10"/>
        <rFont val="Calibri"/>
        <family val="2"/>
        <scheme val="minor"/>
      </rPr>
      <t xml:space="preserve"> Zeichen</t>
    </r>
  </si>
  <si>
    <t>Gewicht/Stk. [g]</t>
  </si>
  <si>
    <t>Anlieferung ab</t>
  </si>
  <si>
    <t>Restlaufzeit (in Tagen)</t>
  </si>
  <si>
    <t>Wareneingang</t>
  </si>
  <si>
    <t>Warenausgang</t>
  </si>
  <si>
    <t>Lagen/ Palette</t>
  </si>
  <si>
    <r>
      <t xml:space="preserve">Besondere Kennzeichnung: </t>
    </r>
    <r>
      <rPr>
        <sz val="8"/>
        <rFont val="Calibri"/>
        <family val="2"/>
        <scheme val="minor"/>
      </rPr>
      <t>(z.B. GVO, Allergene (bei offener Ware),...</t>
    </r>
  </si>
  <si>
    <t>nur bei Lagerware</t>
  </si>
  <si>
    <t>Kartonmaße / VE [mm]</t>
  </si>
  <si>
    <t>Länge, Breite, Höhe des Kartons in mm!!!</t>
  </si>
  <si>
    <t>007</t>
  </si>
  <si>
    <r>
      <t>Artikelstammblatt per Mail an customerservice@tkl.at</t>
    </r>
    <r>
      <rPr>
        <b/>
        <sz val="13"/>
        <color rgb="FFFF0000"/>
        <rFont val="Calibri"/>
        <family val="2"/>
        <scheme val="minor"/>
      </rPr>
      <t xml:space="preserve"> senden!</t>
    </r>
  </si>
</sst>
</file>

<file path=xl/styles.xml><?xml version="1.0" encoding="utf-8"?>
<styleSheet xmlns="http://schemas.openxmlformats.org/spreadsheetml/2006/main">
  <numFmts count="7">
    <numFmt numFmtId="164" formatCode="0000000\ 00000\ 0"/>
    <numFmt numFmtId="165" formatCode="&quot;€&quot;\ #,##0.000"/>
    <numFmt numFmtId="166" formatCode="dd/m/yyyy;@"/>
    <numFmt numFmtId="167" formatCode="&quot;€&quot;\ #,##0.00"/>
    <numFmt numFmtId="168" formatCode="#,##0.00\ &quot;dm³&quot;"/>
    <numFmt numFmtId="169" formatCode="#,##0\ &quot; mm&quot;"/>
    <numFmt numFmtId="170" formatCode="0\ &quot;g&quot;"/>
  </numFmts>
  <fonts count="27">
    <font>
      <sz val="10"/>
      <name val="Arial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name val="Calibri"/>
      <family val="2"/>
      <scheme val="minor"/>
    </font>
    <font>
      <sz val="24"/>
      <name val="Calibri"/>
      <family val="2"/>
      <scheme val="minor"/>
    </font>
    <font>
      <i/>
      <sz val="24"/>
      <name val="Calibri"/>
      <family val="2"/>
      <scheme val="minor"/>
    </font>
    <font>
      <b/>
      <i/>
      <sz val="22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indexed="8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0"/>
      <name val="Calibri"/>
      <family val="2"/>
      <scheme val="minor"/>
    </font>
    <font>
      <i/>
      <u/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32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/>
    </xf>
    <xf numFmtId="0" fontId="8" fillId="4" borderId="2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3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Protection="1"/>
    <xf numFmtId="0" fontId="1" fillId="4" borderId="2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4" borderId="3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1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/>
    <xf numFmtId="0" fontId="13" fillId="7" borderId="24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0" fontId="19" fillId="2" borderId="3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8" fillId="8" borderId="11" xfId="0" applyFont="1" applyFill="1" applyBorder="1" applyAlignment="1" applyProtection="1">
      <alignment vertical="center"/>
    </xf>
    <xf numFmtId="0" fontId="16" fillId="8" borderId="11" xfId="0" applyFont="1" applyFill="1" applyBorder="1" applyAlignment="1" applyProtection="1">
      <alignment vertical="center"/>
    </xf>
    <xf numFmtId="0" fontId="1" fillId="8" borderId="0" xfId="0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0" fontId="1" fillId="8" borderId="11" xfId="0" applyFont="1" applyFill="1" applyBorder="1" applyAlignment="1" applyProtection="1">
      <alignment vertical="center"/>
    </xf>
    <xf numFmtId="0" fontId="1" fillId="8" borderId="11" xfId="0" applyFont="1" applyFill="1" applyBorder="1" applyAlignment="1" applyProtection="1">
      <alignment vertical="center" wrapText="1"/>
    </xf>
    <xf numFmtId="0" fontId="8" fillId="8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1" fillId="8" borderId="50" xfId="0" applyFont="1" applyFill="1" applyBorder="1" applyAlignment="1" applyProtection="1">
      <alignment vertical="center"/>
    </xf>
    <xf numFmtId="0" fontId="8" fillId="8" borderId="51" xfId="0" applyFont="1" applyFill="1" applyBorder="1" applyAlignment="1" applyProtection="1">
      <alignment vertical="center"/>
    </xf>
    <xf numFmtId="0" fontId="8" fillId="8" borderId="52" xfId="0" applyFont="1" applyFill="1" applyBorder="1" applyAlignment="1" applyProtection="1">
      <alignment vertical="center"/>
    </xf>
    <xf numFmtId="0" fontId="8" fillId="8" borderId="38" xfId="0" applyFont="1" applyFill="1" applyBorder="1" applyAlignment="1" applyProtection="1">
      <alignment vertical="center"/>
    </xf>
    <xf numFmtId="0" fontId="8" fillId="8" borderId="50" xfId="0" applyFont="1" applyFill="1" applyBorder="1" applyAlignment="1" applyProtection="1">
      <alignment vertical="center"/>
    </xf>
    <xf numFmtId="0" fontId="1" fillId="8" borderId="53" xfId="0" applyFont="1" applyFill="1" applyBorder="1" applyAlignment="1" applyProtection="1">
      <alignment vertical="center"/>
    </xf>
    <xf numFmtId="0" fontId="1" fillId="8" borderId="54" xfId="0" applyFont="1" applyFill="1" applyBorder="1" applyAlignment="1" applyProtection="1">
      <alignment vertical="center"/>
    </xf>
    <xf numFmtId="0" fontId="1" fillId="8" borderId="55" xfId="0" applyFont="1" applyFill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0" fontId="1" fillId="6" borderId="16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vertical="center"/>
    </xf>
    <xf numFmtId="0" fontId="12" fillId="2" borderId="25" xfId="0" applyFont="1" applyFill="1" applyBorder="1" applyAlignment="1" applyProtection="1">
      <alignment vertical="center"/>
    </xf>
    <xf numFmtId="165" fontId="12" fillId="2" borderId="25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vertical="center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64" xfId="0" applyFont="1" applyFill="1" applyBorder="1" applyAlignment="1" applyProtection="1">
      <alignment horizontal="center" vertical="center"/>
      <protection locked="0"/>
    </xf>
    <xf numFmtId="0" fontId="8" fillId="6" borderId="56" xfId="0" applyFont="1" applyFill="1" applyBorder="1" applyAlignment="1" applyProtection="1">
      <alignment vertical="center"/>
    </xf>
    <xf numFmtId="0" fontId="8" fillId="6" borderId="57" xfId="0" applyFont="1" applyFill="1" applyBorder="1" applyAlignment="1" applyProtection="1">
      <alignment vertical="center"/>
    </xf>
    <xf numFmtId="0" fontId="8" fillId="6" borderId="58" xfId="0" applyFont="1" applyFill="1" applyBorder="1" applyAlignment="1" applyProtection="1">
      <alignment vertical="center"/>
    </xf>
    <xf numFmtId="1" fontId="12" fillId="0" borderId="59" xfId="0" applyNumberFormat="1" applyFont="1" applyFill="1" applyBorder="1" applyAlignment="1" applyProtection="1">
      <alignment horizontal="center" vertical="center"/>
    </xf>
    <xf numFmtId="1" fontId="12" fillId="0" borderId="60" xfId="0" applyNumberFormat="1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>
      <alignment horizontal="center" vertical="center" wrapText="1"/>
    </xf>
    <xf numFmtId="0" fontId="1" fillId="5" borderId="60" xfId="0" applyFont="1" applyFill="1" applyBorder="1" applyAlignment="1" applyProtection="1">
      <alignment horizontal="center" vertical="center" wrapText="1"/>
      <protection locked="0"/>
    </xf>
    <xf numFmtId="0" fontId="1" fillId="5" borderId="61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168" fontId="12" fillId="2" borderId="24" xfId="0" applyNumberFormat="1" applyFont="1" applyFill="1" applyBorder="1" applyAlignment="1" applyProtection="1">
      <alignment horizontal="center" vertical="center"/>
    </xf>
    <xf numFmtId="168" fontId="12" fillId="2" borderId="0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18" xfId="0" applyNumberFormat="1" applyFont="1" applyFill="1" applyBorder="1" applyAlignment="1" applyProtection="1">
      <alignment horizontal="center" vertic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/>
    </xf>
    <xf numFmtId="3" fontId="12" fillId="0" borderId="56" xfId="0" applyNumberFormat="1" applyFont="1" applyFill="1" applyBorder="1" applyAlignment="1" applyProtection="1">
      <alignment horizontal="center" vertical="center"/>
    </xf>
    <xf numFmtId="3" fontId="12" fillId="0" borderId="57" xfId="0" applyNumberFormat="1" applyFont="1" applyFill="1" applyBorder="1" applyAlignment="1" applyProtection="1">
      <alignment horizontal="center" vertical="center"/>
    </xf>
    <xf numFmtId="169" fontId="1" fillId="5" borderId="39" xfId="0" applyNumberFormat="1" applyFont="1" applyFill="1" applyBorder="1" applyAlignment="1" applyProtection="1">
      <alignment horizontal="center" vertical="center"/>
      <protection locked="0"/>
    </xf>
    <xf numFmtId="169" fontId="1" fillId="5" borderId="1" xfId="0" applyNumberFormat="1" applyFont="1" applyFill="1" applyBorder="1" applyAlignment="1" applyProtection="1">
      <alignment horizontal="center" vertical="center"/>
      <protection locked="0"/>
    </xf>
    <xf numFmtId="169" fontId="1" fillId="5" borderId="16" xfId="0" applyNumberFormat="1" applyFont="1" applyFill="1" applyBorder="1" applyAlignment="1" applyProtection="1">
      <alignment horizontal="center" vertical="center"/>
      <protection locked="0"/>
    </xf>
    <xf numFmtId="169" fontId="12" fillId="5" borderId="57" xfId="0" applyNumberFormat="1" applyFont="1" applyFill="1" applyBorder="1" applyAlignment="1" applyProtection="1">
      <alignment horizontal="center" vertical="center"/>
      <protection locked="0"/>
    </xf>
    <xf numFmtId="169" fontId="12" fillId="5" borderId="58" xfId="0" applyNumberFormat="1" applyFont="1" applyFill="1" applyBorder="1" applyAlignment="1" applyProtection="1">
      <alignment horizontal="center" vertical="center"/>
      <protection locked="0"/>
    </xf>
    <xf numFmtId="49" fontId="1" fillId="4" borderId="57" xfId="0" applyNumberFormat="1" applyFont="1" applyFill="1" applyBorder="1" applyAlignment="1" applyProtection="1">
      <alignment vertical="center"/>
    </xf>
    <xf numFmtId="49" fontId="1" fillId="4" borderId="39" xfId="0" applyNumberFormat="1" applyFont="1" applyFill="1" applyBorder="1" applyAlignment="1" applyProtection="1">
      <alignment vertical="center"/>
    </xf>
    <xf numFmtId="0" fontId="1" fillId="2" borderId="41" xfId="0" applyFont="1" applyFill="1" applyBorder="1" applyAlignment="1" applyProtection="1">
      <alignment vertical="center"/>
    </xf>
    <xf numFmtId="0" fontId="1" fillId="2" borderId="42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20" fillId="2" borderId="44" xfId="0" applyFont="1" applyFill="1" applyBorder="1" applyAlignment="1" applyProtection="1">
      <alignment vertical="center"/>
    </xf>
    <xf numFmtId="0" fontId="20" fillId="2" borderId="45" xfId="0" applyFont="1" applyFill="1" applyBorder="1" applyAlignment="1" applyProtection="1">
      <alignment vertical="center"/>
    </xf>
    <xf numFmtId="0" fontId="20" fillId="2" borderId="46" xfId="0" applyFont="1" applyFill="1" applyBorder="1" applyAlignment="1" applyProtection="1">
      <alignment vertical="center"/>
    </xf>
    <xf numFmtId="0" fontId="11" fillId="2" borderId="47" xfId="0" applyFont="1" applyFill="1" applyBorder="1" applyAlignment="1" applyProtection="1">
      <alignment vertical="center"/>
    </xf>
    <xf numFmtId="0" fontId="11" fillId="2" borderId="48" xfId="0" applyFont="1" applyFill="1" applyBorder="1" applyAlignment="1" applyProtection="1">
      <alignment vertical="center"/>
    </xf>
    <xf numFmtId="0" fontId="11" fillId="2" borderId="49" xfId="0" applyFont="1" applyFill="1" applyBorder="1" applyAlignment="1" applyProtection="1">
      <alignment vertical="center"/>
    </xf>
    <xf numFmtId="0" fontId="11" fillId="2" borderId="47" xfId="0" quotePrefix="1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vertical="center"/>
    </xf>
    <xf numFmtId="0" fontId="21" fillId="2" borderId="6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7" xfId="0" applyFont="1" applyFill="1" applyBorder="1" applyAlignment="1" applyProtection="1">
      <alignment vertical="center"/>
    </xf>
    <xf numFmtId="0" fontId="21" fillId="2" borderId="34" xfId="0" applyFont="1" applyFill="1" applyBorder="1" applyAlignment="1" applyProtection="1">
      <alignment vertical="center"/>
    </xf>
    <xf numFmtId="0" fontId="21" fillId="2" borderId="3" xfId="0" applyFont="1" applyFill="1" applyBorder="1" applyAlignment="1" applyProtection="1">
      <alignment vertical="center"/>
    </xf>
    <xf numFmtId="0" fontId="21" fillId="2" borderId="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left" vertical="center"/>
    </xf>
    <xf numFmtId="0" fontId="13" fillId="4" borderId="9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left" vertical="center"/>
    </xf>
    <xf numFmtId="0" fontId="13" fillId="4" borderId="23" xfId="0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25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170" fontId="1" fillId="5" borderId="38" xfId="0" applyNumberFormat="1" applyFont="1" applyFill="1" applyBorder="1" applyAlignment="1" applyProtection="1">
      <alignment horizontal="center" vertical="center"/>
      <protection locked="0"/>
    </xf>
    <xf numFmtId="170" fontId="1" fillId="5" borderId="10" xfId="0" applyNumberFormat="1" applyFont="1" applyFill="1" applyBorder="1" applyAlignment="1" applyProtection="1">
      <alignment horizontal="center" vertical="center"/>
      <protection locked="0"/>
    </xf>
    <xf numFmtId="170" fontId="1" fillId="5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167" fontId="1" fillId="3" borderId="15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167" fontId="1" fillId="3" borderId="24" xfId="0" applyNumberFormat="1" applyFont="1" applyFill="1" applyBorder="1" applyAlignment="1" applyProtection="1">
      <alignment horizontal="center" vertical="center"/>
      <protection locked="0"/>
    </xf>
    <xf numFmtId="167" fontId="1" fillId="3" borderId="0" xfId="0" applyNumberFormat="1" applyFont="1" applyFill="1" applyBorder="1" applyAlignment="1" applyProtection="1">
      <alignment horizontal="center" vertical="center"/>
      <protection locked="0"/>
    </xf>
    <xf numFmtId="167" fontId="1" fillId="3" borderId="25" xfId="0" applyNumberFormat="1" applyFont="1" applyFill="1" applyBorder="1" applyAlignment="1" applyProtection="1">
      <alignment horizontal="center" vertical="center"/>
      <protection locked="0"/>
    </xf>
    <xf numFmtId="167" fontId="1" fillId="3" borderId="26" xfId="0" applyNumberFormat="1" applyFont="1" applyFill="1" applyBorder="1" applyAlignment="1" applyProtection="1">
      <alignment horizontal="center" vertical="center"/>
      <protection locked="0"/>
    </xf>
    <xf numFmtId="167" fontId="1" fillId="3" borderId="9" xfId="0" applyNumberFormat="1" applyFont="1" applyFill="1" applyBorder="1" applyAlignment="1" applyProtection="1">
      <alignment horizontal="center" vertical="center"/>
      <protection locked="0"/>
    </xf>
    <xf numFmtId="167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/>
    </xf>
    <xf numFmtId="166" fontId="1" fillId="3" borderId="15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6" xfId="0" applyNumberFormat="1" applyFont="1" applyFill="1" applyBorder="1" applyAlignment="1" applyProtection="1">
      <alignment horizontal="center" vertical="center"/>
      <protection locked="0"/>
    </xf>
    <xf numFmtId="166" fontId="1" fillId="3" borderId="17" xfId="0" applyNumberFormat="1" applyFont="1" applyFill="1" applyBorder="1" applyAlignment="1" applyProtection="1">
      <alignment horizontal="center" vertical="center"/>
      <protection locked="0"/>
    </xf>
    <xf numFmtId="166" fontId="1" fillId="3" borderId="18" xfId="0" applyNumberFormat="1" applyFont="1" applyFill="1" applyBorder="1" applyAlignment="1" applyProtection="1">
      <alignment horizontal="center" vertical="center"/>
      <protection locked="0"/>
    </xf>
    <xf numFmtId="166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1" fillId="4" borderId="16" xfId="0" applyNumberFormat="1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9" fontId="1" fillId="4" borderId="57" xfId="0" applyNumberFormat="1" applyFont="1" applyFill="1" applyBorder="1" applyAlignment="1" applyProtection="1">
      <alignment horizontal="center" vertical="center"/>
    </xf>
    <xf numFmtId="0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1" fillId="4" borderId="56" xfId="0" applyNumberFormat="1" applyFont="1" applyFill="1" applyBorder="1" applyAlignment="1" applyProtection="1">
      <alignment horizontal="right" vertical="center"/>
    </xf>
    <xf numFmtId="49" fontId="1" fillId="4" borderId="57" xfId="0" applyNumberFormat="1" applyFont="1" applyFill="1" applyBorder="1" applyAlignment="1" applyProtection="1">
      <alignment horizontal="right" vertical="center"/>
    </xf>
    <xf numFmtId="49" fontId="1" fillId="5" borderId="57" xfId="0" applyNumberFormat="1" applyFont="1" applyFill="1" applyBorder="1" applyAlignment="1" applyProtection="1">
      <alignment horizontal="center" vertical="center"/>
      <protection locked="0"/>
    </xf>
    <xf numFmtId="170" fontId="1" fillId="5" borderId="60" xfId="0" applyNumberFormat="1" applyFont="1" applyFill="1" applyBorder="1" applyAlignment="1" applyProtection="1">
      <alignment horizontal="center" vertical="center"/>
      <protection locked="0"/>
    </xf>
    <xf numFmtId="170" fontId="26" fillId="0" borderId="60" xfId="0" applyNumberFormat="1" applyFont="1" applyBorder="1" applyProtection="1">
      <protection locked="0"/>
    </xf>
    <xf numFmtId="170" fontId="26" fillId="0" borderId="61" xfId="0" applyNumberFormat="1" applyFont="1" applyBorder="1" applyProtection="1">
      <protection locked="0"/>
    </xf>
    <xf numFmtId="170" fontId="1" fillId="3" borderId="15" xfId="0" applyNumberFormat="1" applyFont="1" applyFill="1" applyBorder="1" applyAlignment="1" applyProtection="1">
      <alignment horizontal="center" vertical="center"/>
      <protection locked="0"/>
    </xf>
    <xf numFmtId="170" fontId="1" fillId="3" borderId="1" xfId="0" applyNumberFormat="1" applyFont="1" applyFill="1" applyBorder="1" applyAlignment="1" applyProtection="1">
      <alignment horizontal="center" vertical="center"/>
      <protection locked="0"/>
    </xf>
    <xf numFmtId="17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47625</xdr:rowOff>
    </xdr:from>
    <xdr:to>
      <xdr:col>1</xdr:col>
      <xdr:colOff>2085974</xdr:colOff>
      <xdr:row>5</xdr:row>
      <xdr:rowOff>125691</xdr:rowOff>
    </xdr:to>
    <xdr:pic>
      <xdr:nvPicPr>
        <xdr:cNvPr id="1845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4" y="47625"/>
          <a:ext cx="1838325" cy="9067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zoomScaleNormal="100" zoomScaleSheetLayoutView="100" workbookViewId="0">
      <selection activeCell="D13" sqref="D13:AE13"/>
    </sheetView>
  </sheetViews>
  <sheetFormatPr baseColWidth="10" defaultRowHeight="12.75"/>
  <cols>
    <col min="1" max="1" width="3.85546875" style="35" customWidth="1"/>
    <col min="2" max="2" width="37.140625" style="1" customWidth="1"/>
    <col min="3" max="3" width="0.85546875" style="1" customWidth="1"/>
    <col min="4" max="24" width="2.28515625" style="1" customWidth="1"/>
    <col min="25" max="26" width="2.28515625" style="28" customWidth="1"/>
    <col min="27" max="31" width="3.42578125" style="28" customWidth="1"/>
    <col min="32" max="32" width="0.5703125" style="1" customWidth="1"/>
    <col min="33" max="33" width="2.7109375" style="1" customWidth="1"/>
    <col min="34" max="34" width="3.42578125" style="1" customWidth="1"/>
    <col min="35" max="35" width="71.7109375" style="1" customWidth="1"/>
    <col min="36" max="16384" width="11.42578125" style="1"/>
  </cols>
  <sheetData>
    <row r="1" spans="1:35">
      <c r="B1" s="123"/>
      <c r="C1" s="133" t="s">
        <v>17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  <c r="X1" s="126" t="s">
        <v>43</v>
      </c>
      <c r="Y1" s="127"/>
      <c r="Z1" s="127"/>
      <c r="AA1" s="127"/>
      <c r="AB1" s="127"/>
      <c r="AC1" s="127"/>
      <c r="AD1" s="127"/>
      <c r="AE1" s="127"/>
      <c r="AF1" s="128"/>
    </row>
    <row r="2" spans="1:35" ht="13.5" thickBot="1">
      <c r="B2" s="124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8"/>
      <c r="X2" s="129" t="s">
        <v>46</v>
      </c>
      <c r="Y2" s="130"/>
      <c r="Z2" s="130"/>
      <c r="AA2" s="130"/>
      <c r="AB2" s="130"/>
      <c r="AC2" s="130"/>
      <c r="AD2" s="130"/>
      <c r="AE2" s="130"/>
      <c r="AF2" s="131"/>
    </row>
    <row r="3" spans="1:35">
      <c r="B3" s="124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26" t="s">
        <v>44</v>
      </c>
      <c r="Y3" s="127"/>
      <c r="Z3" s="127"/>
      <c r="AA3" s="127"/>
      <c r="AB3" s="127"/>
      <c r="AC3" s="127"/>
      <c r="AD3" s="127"/>
      <c r="AE3" s="127"/>
      <c r="AF3" s="128"/>
    </row>
    <row r="4" spans="1:35" ht="13.5" thickBot="1">
      <c r="B4" s="124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32" t="s">
        <v>72</v>
      </c>
      <c r="Y4" s="130"/>
      <c r="Z4" s="130"/>
      <c r="AA4" s="130"/>
      <c r="AB4" s="130"/>
      <c r="AC4" s="130"/>
      <c r="AD4" s="130"/>
      <c r="AE4" s="130"/>
      <c r="AF4" s="131"/>
    </row>
    <row r="5" spans="1:35">
      <c r="B5" s="124"/>
      <c r="C5" s="142" t="s">
        <v>42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26" t="s">
        <v>45</v>
      </c>
      <c r="Y5" s="127"/>
      <c r="Z5" s="127"/>
      <c r="AA5" s="127"/>
      <c r="AB5" s="127"/>
      <c r="AC5" s="127"/>
      <c r="AD5" s="127"/>
      <c r="AE5" s="127"/>
      <c r="AF5" s="128"/>
    </row>
    <row r="6" spans="1:35" ht="13.5" thickBot="1">
      <c r="B6" s="125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7"/>
      <c r="X6" s="129" t="s">
        <v>47</v>
      </c>
      <c r="Y6" s="130"/>
      <c r="Z6" s="130"/>
      <c r="AA6" s="130"/>
      <c r="AB6" s="130"/>
      <c r="AC6" s="130"/>
      <c r="AD6" s="130"/>
      <c r="AE6" s="130"/>
      <c r="AF6" s="131"/>
    </row>
    <row r="7" spans="1:35" ht="3.75" customHeight="1"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33"/>
      <c r="AA7" s="33"/>
      <c r="AB7" s="33"/>
      <c r="AC7" s="33"/>
      <c r="AD7" s="33"/>
      <c r="AE7" s="33"/>
    </row>
    <row r="8" spans="1:35" ht="12.75" customHeight="1" thickBot="1">
      <c r="B8" s="201" t="s">
        <v>13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H8" s="51"/>
      <c r="AI8" s="52" t="s">
        <v>48</v>
      </c>
    </row>
    <row r="9" spans="1:35" ht="6" customHeight="1">
      <c r="A9" s="36"/>
      <c r="B9" s="2"/>
      <c r="C9" s="3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4"/>
      <c r="W9" s="4"/>
      <c r="X9" s="4"/>
      <c r="Y9" s="5"/>
      <c r="Z9" s="5"/>
      <c r="AA9" s="5"/>
      <c r="AB9" s="5"/>
      <c r="AC9" s="5"/>
      <c r="AD9" s="5"/>
      <c r="AE9" s="5"/>
      <c r="AF9" s="6"/>
      <c r="AH9" s="59"/>
      <c r="AI9" s="64"/>
    </row>
    <row r="10" spans="1:35" s="10" customFormat="1" ht="24" customHeight="1">
      <c r="A10" s="46">
        <v>1</v>
      </c>
      <c r="B10" s="7" t="s">
        <v>0</v>
      </c>
      <c r="C10" s="8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  <c r="AF10" s="9"/>
      <c r="AH10" s="60"/>
      <c r="AI10" s="65"/>
    </row>
    <row r="11" spans="1:35" s="10" customFormat="1" ht="24" customHeight="1">
      <c r="A11" s="46">
        <v>2</v>
      </c>
      <c r="B11" s="11" t="s">
        <v>1</v>
      </c>
      <c r="C11" s="8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4"/>
      <c r="AF11" s="9"/>
      <c r="AH11" s="60"/>
      <c r="AI11" s="65"/>
    </row>
    <row r="12" spans="1:35" s="10" customFormat="1" ht="24" customHeight="1">
      <c r="A12" s="46">
        <v>3</v>
      </c>
      <c r="B12" s="11" t="s">
        <v>2</v>
      </c>
      <c r="C12" s="70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  <c r="AF12" s="9"/>
      <c r="AH12" s="61"/>
      <c r="AI12" s="66"/>
    </row>
    <row r="13" spans="1:35" s="10" customFormat="1" ht="24" customHeight="1">
      <c r="A13" s="46">
        <v>4</v>
      </c>
      <c r="B13" s="11" t="s">
        <v>18</v>
      </c>
      <c r="C13" s="70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4"/>
      <c r="AF13" s="9"/>
      <c r="AH13" s="51">
        <v>4</v>
      </c>
      <c r="AI13" s="55" t="s">
        <v>32</v>
      </c>
    </row>
    <row r="14" spans="1:35" s="10" customFormat="1" ht="24" customHeight="1">
      <c r="A14" s="46">
        <v>5</v>
      </c>
      <c r="B14" s="68" t="s">
        <v>61</v>
      </c>
      <c r="C14" s="70"/>
      <c r="D14" s="20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7"/>
      <c r="AF14" s="9"/>
      <c r="AH14" s="60"/>
      <c r="AI14" s="65"/>
    </row>
    <row r="15" spans="1:35" s="10" customFormat="1" ht="42" customHeight="1">
      <c r="A15" s="46">
        <v>6</v>
      </c>
      <c r="B15" s="69" t="s">
        <v>49</v>
      </c>
      <c r="C15" s="70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4"/>
      <c r="AF15" s="9"/>
      <c r="AH15" s="51">
        <v>6</v>
      </c>
      <c r="AI15" s="56" t="s">
        <v>50</v>
      </c>
    </row>
    <row r="16" spans="1:35" s="10" customFormat="1" ht="23.25" customHeight="1">
      <c r="A16" s="46">
        <v>7</v>
      </c>
      <c r="B16" s="69" t="s">
        <v>64</v>
      </c>
      <c r="C16" s="70"/>
      <c r="D16" s="97" t="s">
        <v>65</v>
      </c>
      <c r="E16" s="98"/>
      <c r="F16" s="98"/>
      <c r="G16" s="98"/>
      <c r="H16" s="98"/>
      <c r="I16" s="98"/>
      <c r="J16" s="99"/>
      <c r="K16" s="84"/>
      <c r="L16" s="85"/>
      <c r="M16" s="96"/>
      <c r="N16" s="75"/>
      <c r="O16" s="76"/>
      <c r="P16" s="76"/>
      <c r="Q16" s="77"/>
      <c r="R16" s="98" t="s">
        <v>66</v>
      </c>
      <c r="S16" s="98"/>
      <c r="T16" s="98"/>
      <c r="U16" s="98"/>
      <c r="V16" s="98"/>
      <c r="W16" s="98"/>
      <c r="X16" s="99"/>
      <c r="Y16" s="84"/>
      <c r="Z16" s="85"/>
      <c r="AA16" s="86"/>
      <c r="AB16" s="76"/>
      <c r="AC16" s="76"/>
      <c r="AD16" s="76"/>
      <c r="AE16" s="77"/>
      <c r="AF16" s="9"/>
      <c r="AH16" s="51">
        <v>7</v>
      </c>
      <c r="AI16" s="56" t="s">
        <v>69</v>
      </c>
    </row>
    <row r="17" spans="1:35" s="10" customFormat="1" ht="24" customHeight="1">
      <c r="A17" s="46">
        <v>8</v>
      </c>
      <c r="B17" s="12" t="s">
        <v>25</v>
      </c>
      <c r="C17" s="70"/>
      <c r="D17" s="208" t="s">
        <v>60</v>
      </c>
      <c r="E17" s="209"/>
      <c r="F17" s="209"/>
      <c r="G17" s="209"/>
      <c r="H17" s="209"/>
      <c r="I17" s="209"/>
      <c r="J17" s="210"/>
      <c r="K17" s="210"/>
      <c r="L17" s="210"/>
      <c r="M17" s="204" t="s">
        <v>29</v>
      </c>
      <c r="N17" s="204"/>
      <c r="O17" s="84"/>
      <c r="P17" s="85"/>
      <c r="Q17" s="86"/>
      <c r="R17" s="121" t="s">
        <v>30</v>
      </c>
      <c r="S17" s="122"/>
      <c r="T17" s="87"/>
      <c r="U17" s="88"/>
      <c r="V17" s="88"/>
      <c r="W17" s="89"/>
      <c r="X17" s="195" t="s">
        <v>27</v>
      </c>
      <c r="Y17" s="195"/>
      <c r="Z17" s="195"/>
      <c r="AA17" s="195"/>
      <c r="AB17" s="195"/>
      <c r="AC17" s="195"/>
      <c r="AD17" s="195"/>
      <c r="AE17" s="196"/>
      <c r="AF17" s="9"/>
      <c r="AH17" s="60"/>
      <c r="AI17" s="65"/>
    </row>
    <row r="18" spans="1:35" s="10" customFormat="1" ht="24" customHeight="1">
      <c r="A18" s="46">
        <v>9</v>
      </c>
      <c r="B18" s="13" t="s">
        <v>19</v>
      </c>
      <c r="C18" s="14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10"/>
      <c r="AF18" s="9"/>
      <c r="AH18" s="51">
        <v>9</v>
      </c>
      <c r="AI18" s="56" t="s">
        <v>35</v>
      </c>
    </row>
    <row r="19" spans="1:35" s="10" customFormat="1" ht="3" customHeight="1">
      <c r="A19" s="46"/>
      <c r="B19" s="15"/>
      <c r="C19" s="16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6"/>
      <c r="W19" s="16"/>
      <c r="X19" s="16"/>
      <c r="Y19" s="17"/>
      <c r="Z19" s="20"/>
      <c r="AA19" s="20"/>
      <c r="AB19" s="20"/>
      <c r="AC19" s="20"/>
      <c r="AD19" s="20"/>
      <c r="AE19" s="20"/>
      <c r="AF19" s="9"/>
      <c r="AH19" s="62"/>
      <c r="AI19" s="65"/>
    </row>
    <row r="20" spans="1:35" s="10" customFormat="1" ht="24" customHeight="1">
      <c r="A20" s="46">
        <v>10</v>
      </c>
      <c r="B20" s="7" t="s">
        <v>20</v>
      </c>
      <c r="C20" s="70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  <c r="AF20" s="9"/>
      <c r="AH20" s="51">
        <v>10</v>
      </c>
      <c r="AI20" s="56" t="s">
        <v>51</v>
      </c>
    </row>
    <row r="21" spans="1:35" s="10" customFormat="1" ht="24" customHeight="1">
      <c r="A21" s="46">
        <v>11</v>
      </c>
      <c r="B21" s="11" t="s">
        <v>21</v>
      </c>
      <c r="C21" s="70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9"/>
      <c r="AH21" s="51">
        <v>11</v>
      </c>
      <c r="AI21" s="56" t="s">
        <v>52</v>
      </c>
    </row>
    <row r="22" spans="1:35" s="10" customFormat="1" ht="24" customHeight="1">
      <c r="A22" s="46">
        <v>12</v>
      </c>
      <c r="B22" s="18" t="s">
        <v>6</v>
      </c>
      <c r="C22" s="70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10"/>
      <c r="AF22" s="9"/>
      <c r="AH22" s="63"/>
      <c r="AI22" s="65"/>
    </row>
    <row r="23" spans="1:35" s="10" customFormat="1" ht="3.75" customHeight="1">
      <c r="A23" s="46"/>
      <c r="B23" s="15"/>
      <c r="C23" s="7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6"/>
      <c r="W23" s="16"/>
      <c r="X23" s="16"/>
      <c r="Y23" s="19"/>
      <c r="Z23" s="20"/>
      <c r="AA23" s="20"/>
      <c r="AB23" s="20"/>
      <c r="AC23" s="20"/>
      <c r="AD23" s="20"/>
      <c r="AE23" s="20"/>
      <c r="AF23" s="9"/>
      <c r="AH23" s="60"/>
      <c r="AI23" s="65"/>
    </row>
    <row r="24" spans="1:35" s="10" customFormat="1" ht="24" customHeight="1">
      <c r="A24" s="46">
        <v>13</v>
      </c>
      <c r="B24" s="7" t="s">
        <v>22</v>
      </c>
      <c r="C24" s="70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4"/>
      <c r="AF24" s="9"/>
      <c r="AH24" s="51">
        <v>13</v>
      </c>
      <c r="AI24" s="56" t="s">
        <v>53</v>
      </c>
    </row>
    <row r="25" spans="1:35" s="10" customFormat="1" ht="24" customHeight="1">
      <c r="A25" s="46">
        <v>14</v>
      </c>
      <c r="B25" s="11" t="s">
        <v>70</v>
      </c>
      <c r="C25" s="70"/>
      <c r="D25" s="112" t="s">
        <v>3</v>
      </c>
      <c r="E25" s="113"/>
      <c r="F25" s="113"/>
      <c r="G25" s="116"/>
      <c r="H25" s="117"/>
      <c r="I25" s="117"/>
      <c r="J25" s="117"/>
      <c r="K25" s="117"/>
      <c r="L25" s="117"/>
      <c r="M25" s="118"/>
      <c r="N25" s="114" t="s">
        <v>4</v>
      </c>
      <c r="O25" s="115"/>
      <c r="P25" s="115"/>
      <c r="Q25" s="119"/>
      <c r="R25" s="119"/>
      <c r="S25" s="119"/>
      <c r="T25" s="119"/>
      <c r="U25" s="119"/>
      <c r="V25" s="119"/>
      <c r="W25" s="120"/>
      <c r="X25" s="114" t="s">
        <v>5</v>
      </c>
      <c r="Y25" s="115"/>
      <c r="Z25" s="119"/>
      <c r="AA25" s="119"/>
      <c r="AB25" s="119"/>
      <c r="AC25" s="119"/>
      <c r="AD25" s="119"/>
      <c r="AE25" s="120"/>
      <c r="AF25" s="9"/>
      <c r="AH25" s="51">
        <v>14</v>
      </c>
      <c r="AI25" s="56" t="s">
        <v>71</v>
      </c>
    </row>
    <row r="26" spans="1:35" s="10" customFormat="1" ht="28.5" customHeight="1">
      <c r="A26" s="46">
        <v>15</v>
      </c>
      <c r="B26" s="50" t="s">
        <v>41</v>
      </c>
      <c r="C26" s="70"/>
      <c r="D26" s="100">
        <f>G25*Q25*Z25/1000000</f>
        <v>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9"/>
      <c r="AH26" s="51">
        <v>15</v>
      </c>
      <c r="AI26" s="56" t="s">
        <v>38</v>
      </c>
    </row>
    <row r="27" spans="1:35" s="10" customFormat="1" ht="24" customHeight="1">
      <c r="A27" s="46">
        <v>16</v>
      </c>
      <c r="B27" s="11" t="s">
        <v>23</v>
      </c>
      <c r="C27" s="72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6"/>
      <c r="AF27" s="9"/>
      <c r="AH27" s="51">
        <v>16</v>
      </c>
      <c r="AI27" s="56" t="s">
        <v>54</v>
      </c>
    </row>
    <row r="28" spans="1:35" s="10" customFormat="1" ht="24" customHeight="1">
      <c r="A28" s="46">
        <v>17</v>
      </c>
      <c r="B28" s="11" t="s">
        <v>24</v>
      </c>
      <c r="C28" s="72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6"/>
      <c r="AF28" s="9"/>
      <c r="AH28" s="51">
        <v>17</v>
      </c>
      <c r="AI28" s="56" t="s">
        <v>34</v>
      </c>
    </row>
    <row r="29" spans="1:35" s="10" customFormat="1" ht="24" customHeight="1">
      <c r="A29" s="46">
        <v>18</v>
      </c>
      <c r="B29" s="41" t="s">
        <v>26</v>
      </c>
      <c r="C29" s="72"/>
      <c r="D29" s="220" t="s">
        <v>57</v>
      </c>
      <c r="E29" s="221"/>
      <c r="F29" s="221"/>
      <c r="G29" s="221"/>
      <c r="H29" s="221"/>
      <c r="I29" s="221"/>
      <c r="J29" s="221"/>
      <c r="K29" s="221"/>
      <c r="L29" s="221"/>
      <c r="M29" s="222"/>
      <c r="N29" s="218" t="s">
        <v>58</v>
      </c>
      <c r="O29" s="218"/>
      <c r="P29" s="218"/>
      <c r="Q29" s="218"/>
      <c r="R29" s="218"/>
      <c r="S29" s="218"/>
      <c r="T29" s="218"/>
      <c r="U29" s="218"/>
      <c r="V29" s="218"/>
      <c r="W29" s="219"/>
      <c r="X29" s="217" t="s">
        <v>59</v>
      </c>
      <c r="Y29" s="218"/>
      <c r="Z29" s="218"/>
      <c r="AA29" s="218"/>
      <c r="AB29" s="218"/>
      <c r="AC29" s="218"/>
      <c r="AD29" s="218"/>
      <c r="AE29" s="219"/>
      <c r="AF29" s="9"/>
      <c r="AH29" s="63"/>
      <c r="AI29" s="65"/>
    </row>
    <row r="30" spans="1:35" s="10" customFormat="1" ht="24" customHeight="1">
      <c r="A30" s="46">
        <v>19</v>
      </c>
      <c r="B30" s="42" t="s">
        <v>7</v>
      </c>
      <c r="C30" s="72"/>
      <c r="D30" s="92" t="s">
        <v>11</v>
      </c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4"/>
      <c r="Q30" s="94"/>
      <c r="R30" s="95"/>
      <c r="S30" s="90" t="s">
        <v>62</v>
      </c>
      <c r="T30" s="91"/>
      <c r="U30" s="91"/>
      <c r="V30" s="91"/>
      <c r="W30" s="91"/>
      <c r="X30" s="91"/>
      <c r="Y30" s="91"/>
      <c r="Z30" s="211"/>
      <c r="AA30" s="212"/>
      <c r="AB30" s="212"/>
      <c r="AC30" s="212"/>
      <c r="AD30" s="212"/>
      <c r="AE30" s="213"/>
      <c r="AF30" s="9"/>
      <c r="AH30" s="51">
        <v>19</v>
      </c>
      <c r="AI30" s="56" t="s">
        <v>56</v>
      </c>
    </row>
    <row r="31" spans="1:35" s="10" customFormat="1" ht="6" customHeight="1">
      <c r="A31" s="46"/>
      <c r="B31" s="15"/>
      <c r="C31" s="73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47"/>
      <c r="W31" s="47"/>
      <c r="X31" s="47"/>
      <c r="Y31" s="48"/>
      <c r="Z31" s="74"/>
      <c r="AA31" s="74"/>
      <c r="AB31" s="74"/>
      <c r="AC31" s="74"/>
      <c r="AD31" s="74"/>
      <c r="AE31" s="74"/>
      <c r="AF31" s="9"/>
      <c r="AH31" s="61"/>
      <c r="AI31" s="65"/>
    </row>
    <row r="32" spans="1:35" s="10" customFormat="1" ht="27.75" customHeight="1">
      <c r="A32" s="46">
        <v>20</v>
      </c>
      <c r="B32" s="34" t="s">
        <v>39</v>
      </c>
      <c r="C32" s="70"/>
      <c r="D32" s="172" t="s">
        <v>36</v>
      </c>
      <c r="E32" s="173"/>
      <c r="F32" s="173"/>
      <c r="G32" s="173"/>
      <c r="H32" s="173"/>
      <c r="I32" s="163"/>
      <c r="J32" s="164"/>
      <c r="K32" s="164"/>
      <c r="L32" s="164"/>
      <c r="M32" s="165"/>
      <c r="N32" s="172" t="s">
        <v>37</v>
      </c>
      <c r="O32" s="173"/>
      <c r="P32" s="173"/>
      <c r="Q32" s="173"/>
      <c r="R32" s="173"/>
      <c r="S32" s="163"/>
      <c r="T32" s="164"/>
      <c r="U32" s="164"/>
      <c r="V32" s="164"/>
      <c r="W32" s="165"/>
      <c r="X32" s="166" t="s">
        <v>67</v>
      </c>
      <c r="Y32" s="167"/>
      <c r="Z32" s="167"/>
      <c r="AA32" s="168"/>
      <c r="AB32" s="169"/>
      <c r="AC32" s="170"/>
      <c r="AD32" s="170"/>
      <c r="AE32" s="171"/>
      <c r="AF32" s="9"/>
      <c r="AH32" s="51">
        <v>20</v>
      </c>
      <c r="AI32" s="56" t="s">
        <v>55</v>
      </c>
    </row>
    <row r="33" spans="1:54" s="10" customFormat="1" ht="6" customHeight="1">
      <c r="A33" s="46"/>
      <c r="B33" s="14"/>
      <c r="C33" s="70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4"/>
      <c r="W33" s="14"/>
      <c r="X33" s="14"/>
      <c r="Y33" s="8"/>
      <c r="Z33" s="8"/>
      <c r="AA33" s="8"/>
      <c r="AB33" s="8"/>
      <c r="AC33" s="8"/>
      <c r="AD33" s="8"/>
      <c r="AE33" s="8"/>
      <c r="AF33" s="9"/>
      <c r="AH33" s="60"/>
      <c r="AI33" s="67"/>
    </row>
    <row r="34" spans="1:54" s="10" customFormat="1" ht="25.5" customHeight="1">
      <c r="A34" s="46">
        <v>21</v>
      </c>
      <c r="B34" s="21" t="s">
        <v>12</v>
      </c>
      <c r="C34" s="8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76"/>
      <c r="W34" s="183" t="s">
        <v>68</v>
      </c>
      <c r="X34" s="184"/>
      <c r="Y34" s="184"/>
      <c r="Z34" s="184"/>
      <c r="AA34" s="184"/>
      <c r="AB34" s="184"/>
      <c r="AC34" s="184"/>
      <c r="AD34" s="184"/>
      <c r="AE34" s="185"/>
      <c r="AF34" s="9"/>
      <c r="AH34" s="51">
        <v>21</v>
      </c>
      <c r="AI34" s="56" t="s">
        <v>33</v>
      </c>
    </row>
    <row r="35" spans="1:54" s="10" customFormat="1" ht="24" customHeight="1">
      <c r="A35" s="46">
        <v>22</v>
      </c>
      <c r="B35" s="11" t="s">
        <v>8</v>
      </c>
      <c r="C35" s="81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6"/>
      <c r="W35" s="177"/>
      <c r="X35" s="178"/>
      <c r="Y35" s="178"/>
      <c r="Z35" s="178"/>
      <c r="AA35" s="178"/>
      <c r="AB35" s="178"/>
      <c r="AC35" s="178"/>
      <c r="AD35" s="178"/>
      <c r="AE35" s="179"/>
      <c r="AF35" s="9"/>
      <c r="AH35" s="54"/>
      <c r="AI35" s="53"/>
    </row>
    <row r="36" spans="1:54" s="10" customFormat="1" ht="24" customHeight="1">
      <c r="A36" s="46">
        <v>23</v>
      </c>
      <c r="B36" s="11" t="s">
        <v>10</v>
      </c>
      <c r="C36" s="82"/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6"/>
      <c r="W36" s="177"/>
      <c r="X36" s="178"/>
      <c r="Y36" s="178"/>
      <c r="Z36" s="178"/>
      <c r="AA36" s="178"/>
      <c r="AB36" s="178"/>
      <c r="AC36" s="178"/>
      <c r="AD36" s="178"/>
      <c r="AE36" s="179"/>
      <c r="AF36" s="9"/>
      <c r="AH36" s="54"/>
      <c r="AI36" s="53"/>
    </row>
    <row r="37" spans="1:54" s="10" customFormat="1" ht="24" customHeight="1">
      <c r="A37" s="46">
        <v>24</v>
      </c>
      <c r="B37" s="11" t="s">
        <v>63</v>
      </c>
      <c r="C37" s="81"/>
      <c r="D37" s="186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  <c r="V37" s="176"/>
      <c r="W37" s="177"/>
      <c r="X37" s="178"/>
      <c r="Y37" s="178"/>
      <c r="Z37" s="178"/>
      <c r="AA37" s="178"/>
      <c r="AB37" s="178"/>
      <c r="AC37" s="178"/>
      <c r="AD37" s="178"/>
      <c r="AE37" s="179"/>
      <c r="AF37" s="9"/>
      <c r="AH37" s="54"/>
      <c r="AI37" s="53"/>
    </row>
    <row r="38" spans="1:54" s="10" customFormat="1" ht="24" customHeight="1">
      <c r="A38" s="46">
        <v>25</v>
      </c>
      <c r="B38" s="18" t="s">
        <v>9</v>
      </c>
      <c r="C38" s="81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1"/>
      <c r="V38" s="176"/>
      <c r="W38" s="180"/>
      <c r="X38" s="181"/>
      <c r="Y38" s="181"/>
      <c r="Z38" s="181"/>
      <c r="AA38" s="181"/>
      <c r="AB38" s="181"/>
      <c r="AC38" s="181"/>
      <c r="AD38" s="181"/>
      <c r="AE38" s="182"/>
      <c r="AF38" s="9"/>
      <c r="AH38" s="54"/>
      <c r="AI38" s="53"/>
    </row>
    <row r="39" spans="1:54" s="10" customFormat="1" ht="6" customHeight="1">
      <c r="A39" s="46"/>
      <c r="B39" s="16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79"/>
      <c r="X39" s="79"/>
      <c r="Y39" s="20"/>
      <c r="Z39" s="20"/>
      <c r="AA39" s="20"/>
      <c r="AB39" s="20"/>
      <c r="AC39" s="20"/>
      <c r="AD39" s="20"/>
      <c r="AE39" s="20"/>
      <c r="AF39" s="9"/>
      <c r="AH39" s="54"/>
      <c r="AI39" s="53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s="16" customFormat="1" ht="40.5" customHeight="1">
      <c r="A40" s="46">
        <v>26</v>
      </c>
      <c r="B40" s="49" t="s">
        <v>40</v>
      </c>
      <c r="C40" s="83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  <c r="AF40" s="9"/>
      <c r="AH40" s="57"/>
      <c r="AI40" s="58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25" customFormat="1" ht="6" customHeight="1">
      <c r="A41" s="37"/>
      <c r="B41" s="22"/>
      <c r="C41" s="2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4"/>
      <c r="AH41" s="57"/>
      <c r="AI41" s="5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ht="18.600000000000001" customHeight="1">
      <c r="A42" s="38"/>
      <c r="B42" s="155" t="s">
        <v>31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7"/>
      <c r="Z42" s="44"/>
      <c r="AA42" s="45"/>
      <c r="AB42" s="45"/>
      <c r="AC42" s="45"/>
      <c r="AD42" s="45"/>
      <c r="AE42" s="45"/>
      <c r="AF42" s="43"/>
      <c r="AH42" s="53"/>
      <c r="AI42" s="53"/>
    </row>
    <row r="43" spans="1:54" ht="18.600000000000001" customHeight="1">
      <c r="A43" s="38"/>
      <c r="B43" s="158" t="s">
        <v>14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60"/>
      <c r="Z43" s="44"/>
      <c r="AA43" s="45"/>
      <c r="AB43" s="45"/>
      <c r="AC43" s="45"/>
      <c r="AD43" s="45"/>
      <c r="AE43" s="45"/>
      <c r="AF43" s="43"/>
      <c r="AH43" s="53"/>
      <c r="AI43" s="53"/>
    </row>
    <row r="44" spans="1:54" ht="18.600000000000001" customHeight="1">
      <c r="A44" s="38"/>
      <c r="B44" s="158" t="s">
        <v>15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60"/>
      <c r="Z44" s="44"/>
      <c r="AA44" s="45"/>
      <c r="AB44" s="45"/>
      <c r="AC44" s="45"/>
      <c r="AD44" s="45"/>
      <c r="AE44" s="45"/>
      <c r="AF44" s="43"/>
      <c r="AH44" s="53"/>
      <c r="AI44" s="53"/>
    </row>
    <row r="45" spans="1:54" ht="18.600000000000001" customHeight="1">
      <c r="A45" s="38"/>
      <c r="B45" s="158" t="s">
        <v>16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60"/>
      <c r="Z45" s="44"/>
      <c r="AA45" s="45"/>
      <c r="AB45" s="45"/>
      <c r="AC45" s="45"/>
      <c r="AD45" s="45"/>
      <c r="AE45" s="45"/>
      <c r="AF45" s="43"/>
      <c r="AH45" s="53"/>
      <c r="AI45" s="53"/>
    </row>
    <row r="46" spans="1:54" ht="18.600000000000001" customHeight="1">
      <c r="A46" s="38"/>
      <c r="B46" s="152" t="s">
        <v>28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4"/>
      <c r="Z46" s="44"/>
      <c r="AA46" s="45"/>
      <c r="AB46" s="45"/>
      <c r="AC46" s="45"/>
      <c r="AD46" s="45"/>
      <c r="AE46" s="45"/>
      <c r="AF46" s="43"/>
      <c r="AH46" s="53"/>
      <c r="AI46" s="53"/>
    </row>
    <row r="47" spans="1:54" s="27" customFormat="1" ht="6" customHeight="1" thickBot="1">
      <c r="A47" s="3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I47" s="32"/>
    </row>
    <row r="48" spans="1:54" ht="1.5" customHeight="1"/>
    <row r="49" spans="2:31" ht="18.75" customHeight="1">
      <c r="B49" s="148" t="s">
        <v>73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</row>
  </sheetData>
  <sheetProtection password="C788" sheet="1" objects="1" scenarios="1" selectLockedCells="1"/>
  <mergeCells count="75">
    <mergeCell ref="Z30:AE30"/>
    <mergeCell ref="D27:AE27"/>
    <mergeCell ref="D28:AE28"/>
    <mergeCell ref="X29:AE29"/>
    <mergeCell ref="N29:W29"/>
    <mergeCell ref="D29:M29"/>
    <mergeCell ref="D12:AE12"/>
    <mergeCell ref="X17:AE17"/>
    <mergeCell ref="D18:AE18"/>
    <mergeCell ref="D20:AE20"/>
    <mergeCell ref="B7:Y7"/>
    <mergeCell ref="B8:AF8"/>
    <mergeCell ref="D9:U9"/>
    <mergeCell ref="D10:AE10"/>
    <mergeCell ref="D11:AE11"/>
    <mergeCell ref="D19:U19"/>
    <mergeCell ref="M17:N17"/>
    <mergeCell ref="D13:AE13"/>
    <mergeCell ref="D14:AE14"/>
    <mergeCell ref="D15:AE15"/>
    <mergeCell ref="D17:I17"/>
    <mergeCell ref="J17:L17"/>
    <mergeCell ref="C39:V39"/>
    <mergeCell ref="D31:U31"/>
    <mergeCell ref="S32:W32"/>
    <mergeCell ref="X32:AA32"/>
    <mergeCell ref="AB32:AE32"/>
    <mergeCell ref="N32:R32"/>
    <mergeCell ref="I32:M32"/>
    <mergeCell ref="D32:H32"/>
    <mergeCell ref="D34:U34"/>
    <mergeCell ref="D35:U35"/>
    <mergeCell ref="D36:U36"/>
    <mergeCell ref="V34:V38"/>
    <mergeCell ref="W35:AE38"/>
    <mergeCell ref="W34:AE34"/>
    <mergeCell ref="D37:U37"/>
    <mergeCell ref="D38:U38"/>
    <mergeCell ref="B49:AE49"/>
    <mergeCell ref="D40:AE40"/>
    <mergeCell ref="B46:Y46"/>
    <mergeCell ref="B42:Y42"/>
    <mergeCell ref="B43:Y43"/>
    <mergeCell ref="B44:Y44"/>
    <mergeCell ref="B45:Y45"/>
    <mergeCell ref="B1:B6"/>
    <mergeCell ref="X1:AF1"/>
    <mergeCell ref="X2:AF2"/>
    <mergeCell ref="X3:AF3"/>
    <mergeCell ref="X4:AF4"/>
    <mergeCell ref="X5:AF5"/>
    <mergeCell ref="X6:AF6"/>
    <mergeCell ref="C1:W4"/>
    <mergeCell ref="C5:W6"/>
    <mergeCell ref="K16:M16"/>
    <mergeCell ref="Y16:AA16"/>
    <mergeCell ref="D16:J16"/>
    <mergeCell ref="R16:X16"/>
    <mergeCell ref="D26:AE26"/>
    <mergeCell ref="D24:AE24"/>
    <mergeCell ref="D21:AE21"/>
    <mergeCell ref="D22:AE22"/>
    <mergeCell ref="D23:U23"/>
    <mergeCell ref="D25:F25"/>
    <mergeCell ref="N25:P25"/>
    <mergeCell ref="G25:M25"/>
    <mergeCell ref="Q25:W25"/>
    <mergeCell ref="X25:Y25"/>
    <mergeCell ref="Z25:AE25"/>
    <mergeCell ref="R17:S17"/>
    <mergeCell ref="O17:Q17"/>
    <mergeCell ref="T17:W17"/>
    <mergeCell ref="S30:Y30"/>
    <mergeCell ref="D30:K30"/>
    <mergeCell ref="L30:R30"/>
  </mergeCells>
  <printOptions horizontalCentered="1" verticalCentered="1"/>
  <pageMargins left="0.23622047244094491" right="0.23622047244094491" top="0.15748031496062992" bottom="0.35433070866141736" header="0.11811023622047245" footer="0.19685039370078741"/>
  <pageSetup paperSize="9" scale="87" orientation="portrait" r:id="rId1"/>
  <headerFooter alignWithMargins="0">
    <oddFooter>&amp;L&amp;"-,Standard"&amp;6&amp;Z&amp;F&amp;F
erstellt am / von: 30.04.2018 / HRa&amp;C&amp;"Calibri,Standard"&amp;6freigegeben am / von: 30.04.2018 / HVo&amp;R&amp;"-,Standard"&amp;6&amp;P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Artikelstammblatt Frische</vt:lpstr>
      <vt:lpstr>'Artikelstammblatt Frische'!Druckbereich</vt:lpstr>
    </vt:vector>
  </TitlesOfParts>
  <Company>Tiefkühllogistik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Rauch Helmut</cp:lastModifiedBy>
  <cp:lastPrinted>2018-04-30T11:39:43Z</cp:lastPrinted>
  <dcterms:created xsi:type="dcterms:W3CDTF">1999-09-21T13:08:42Z</dcterms:created>
  <dcterms:modified xsi:type="dcterms:W3CDTF">2018-04-30T11:40:31Z</dcterms:modified>
</cp:coreProperties>
</file>